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<sst xmlns="http://schemas.openxmlformats.org/spreadsheetml/2006/main" count="25" uniqueCount="21">
  <si>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Skutočné plnenie </t>
  </si>
  <si>
    <t>za rok 2010</t>
  </si>
  <si>
    <t>za rok 2011</t>
  </si>
  <si>
    <t>za rok 2012</t>
  </si>
  <si>
    <t xml:space="preserve">Rozpočet </t>
  </si>
  <si>
    <t>na rok 2013</t>
  </si>
  <si>
    <t>na rok 2014</t>
  </si>
  <si>
    <t>na rok 2015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</si>
  <si>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</si>
  <si>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</si>
  <si>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</si>
  <si>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</si>
  <si>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</si>
  <si>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</si>
  <si>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</si>
  <si>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</si>
  <si>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</t>
  </si>
  <si>
    <t xml:space="preserve">Očakávaná </t>
  </si>
  <si>
    <t xml:space="preserve"> skutočnosť</t>
  </si>
  <si>
    <t>Rozbor plnenia rozpočtu za roky 2010 -2012</t>
  </si>
  <si>
    <t>Návrhy rozpočtu na rok 2013, 2014, 2015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</si>
</sst>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25" borderId="10" xfId="0" applyNumberFormat="1" applyFill="1" applyBorder="1" applyAlignment="1">
      <alignment/>
    </xf>
    <xf numFmtId="0" fontId="0" fillId="24" borderId="11" xfId="0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4" fontId="0" fillId="25" borderId="18" xfId="0" applyNumberForma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24" borderId="18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24" borderId="21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25" borderId="21" xfId="0" applyNumberForma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8.28125" style="0" customWidth="1"/>
    <col min="2" max="2" width="16.28125" style="0" customWidth="1"/>
    <col min="3" max="4" width="15.8515625" style="0" customWidth="1"/>
    <col min="5" max="5" width="11.8515625" style="0" customWidth="1"/>
    <col min="6" max="6" width="11.421875" style="0" customWidth="1"/>
    <col min="7" max="7" width="10.8515625" style="0" customWidth="1"/>
    <col min="8" max="8" width="11.140625" style="0" customWidth="1"/>
  </cols>
  <sheetData>
    <row r="2" spans="1:3" ht="18.75">
      <c r="A2" s="32" t="s">
        <v>19</v>
      </c>
      <c r="B2" s="32"/>
      <c r="C2" s="32"/>
    </row>
    <row r="3" spans="1:3" ht="18.75">
      <c r="A3" s="32" t="s">
        <v>20</v>
      </c>
      <c r="B3" s="32"/>
      <c r="C3" s="32"/>
    </row>
    <row r="6" ht="15">
      <c r="E6" s="12" t="s">
        <v>17</v>
      </c>
    </row>
    <row r="7" spans="1:8" ht="15">
      <c r="A7" s="2"/>
      <c r="B7" s="15" t="s">
        <v>0</v>
      </c>
      <c r="C7" s="14" t="s">
        <v>0</v>
      </c>
      <c r="D7" s="12" t="s">
        <v>4</v>
      </c>
      <c r="E7" s="21" t="s">
        <v>18</v>
      </c>
      <c r="F7" s="16" t="s">
        <v>4</v>
      </c>
      <c r="G7" s="15" t="s">
        <v>4</v>
      </c>
      <c r="H7" s="12" t="s">
        <v>4</v>
      </c>
    </row>
    <row r="8" spans="1:8" ht="15">
      <c r="A8" s="3"/>
      <c r="B8" s="17" t="s">
        <v>1</v>
      </c>
      <c r="C8" s="22" t="s">
        <v>2</v>
      </c>
      <c r="D8" s="29">
        <v>2012</v>
      </c>
      <c r="E8" s="18" t="s">
        <v>3</v>
      </c>
      <c r="F8" s="18" t="s">
        <v>5</v>
      </c>
      <c r="G8" s="17" t="s">
        <v>6</v>
      </c>
      <c r="H8" s="19" t="s">
        <v>7</v>
      </c>
    </row>
    <row r="9" spans="1:8" ht="15">
      <c r="A9" s="3" t="s">
        <v>8</v>
      </c>
      <c r="B9" s="13">
        <v>128952</v>
      </c>
      <c r="C9" s="23">
        <v>172501</v>
      </c>
      <c r="D9" s="13">
        <v>156982</v>
      </c>
      <c r="E9" s="26">
        <v>165000</v>
      </c>
      <c r="F9" s="13">
        <v>139510</v>
      </c>
      <c r="G9" s="13">
        <v>134410</v>
      </c>
      <c r="H9" s="13">
        <v>135000</v>
      </c>
    </row>
    <row r="10" spans="1:8" ht="15">
      <c r="A10" s="1" t="s">
        <v>9</v>
      </c>
      <c r="B10" s="7">
        <v>664</v>
      </c>
      <c r="C10" s="24">
        <v>190760.21</v>
      </c>
      <c r="D10" s="7">
        <v>0</v>
      </c>
      <c r="E10" s="27">
        <v>0</v>
      </c>
      <c r="F10" s="7">
        <v>0</v>
      </c>
      <c r="G10" s="7">
        <v>18000</v>
      </c>
      <c r="H10" s="7">
        <v>0</v>
      </c>
    </row>
    <row r="11" spans="1:8" ht="15">
      <c r="A11" s="1" t="s">
        <v>10</v>
      </c>
      <c r="B11" s="7">
        <v>204824</v>
      </c>
      <c r="C11" s="24">
        <v>1264.41</v>
      </c>
      <c r="D11" s="7">
        <v>20625.02</v>
      </c>
      <c r="E11" s="27">
        <v>20414.91</v>
      </c>
      <c r="F11" s="7">
        <v>0</v>
      </c>
      <c r="G11" s="7">
        <v>0</v>
      </c>
      <c r="H11" s="7">
        <v>0</v>
      </c>
    </row>
    <row r="12" spans="1:8" ht="15">
      <c r="A12" s="5" t="s">
        <v>11</v>
      </c>
      <c r="B12" s="8">
        <f aca="true" t="shared" si="0" ref="B12:H12">SUM(B9:B11)</f>
        <v>334440</v>
      </c>
      <c r="C12" s="25">
        <f t="shared" si="0"/>
        <v>364525.61999999994</v>
      </c>
      <c r="D12" s="8">
        <f t="shared" si="0"/>
        <v>177607.02</v>
      </c>
      <c r="E12" s="28">
        <f t="shared" si="0"/>
        <v>185414.91</v>
      </c>
      <c r="F12" s="8">
        <f t="shared" si="0"/>
        <v>139510</v>
      </c>
      <c r="G12" s="8">
        <f t="shared" si="0"/>
        <v>152410</v>
      </c>
      <c r="H12" s="8">
        <f t="shared" si="0"/>
        <v>135000</v>
      </c>
    </row>
    <row r="13" spans="1:8" ht="15">
      <c r="A13" s="4"/>
      <c r="B13" s="9"/>
      <c r="C13" s="9"/>
      <c r="D13" s="30"/>
      <c r="E13" s="9"/>
      <c r="F13" s="9"/>
      <c r="G13" s="9"/>
      <c r="H13" s="9"/>
    </row>
    <row r="14" spans="1:8" ht="15">
      <c r="A14" s="1" t="s">
        <v>12</v>
      </c>
      <c r="B14" s="7">
        <v>131321</v>
      </c>
      <c r="C14" s="24">
        <v>151946.39</v>
      </c>
      <c r="D14" s="7">
        <v>173507.02</v>
      </c>
      <c r="E14" s="27">
        <v>181500</v>
      </c>
      <c r="F14" s="7">
        <v>137110</v>
      </c>
      <c r="G14" s="7">
        <v>131110</v>
      </c>
      <c r="H14" s="7">
        <v>132600</v>
      </c>
    </row>
    <row r="15" spans="1:8" ht="15">
      <c r="A15" s="1" t="s">
        <v>13</v>
      </c>
      <c r="B15" s="7">
        <v>201750</v>
      </c>
      <c r="C15" s="24">
        <v>3350</v>
      </c>
      <c r="D15" s="7">
        <v>1700</v>
      </c>
      <c r="E15" s="27">
        <v>1440</v>
      </c>
      <c r="F15" s="7">
        <v>0</v>
      </c>
      <c r="G15" s="7">
        <v>18900</v>
      </c>
      <c r="H15" s="7">
        <v>0</v>
      </c>
    </row>
    <row r="16" spans="1:8" ht="15">
      <c r="A16" s="1" t="s">
        <v>14</v>
      </c>
      <c r="B16" s="7">
        <v>0</v>
      </c>
      <c r="C16" s="24">
        <v>190754.21</v>
      </c>
      <c r="D16" s="7">
        <v>2400</v>
      </c>
      <c r="E16" s="27">
        <v>2400</v>
      </c>
      <c r="F16" s="7">
        <v>2400</v>
      </c>
      <c r="G16" s="7">
        <v>2400</v>
      </c>
      <c r="H16" s="7">
        <v>2400</v>
      </c>
    </row>
    <row r="17" spans="1:8" ht="15">
      <c r="A17" s="5" t="s">
        <v>15</v>
      </c>
      <c r="B17" s="8">
        <f aca="true" t="shared" si="1" ref="B17:G17">SUM(B14:B16)</f>
        <v>333071</v>
      </c>
      <c r="C17" s="25">
        <f t="shared" si="1"/>
        <v>346050.6</v>
      </c>
      <c r="D17" s="8">
        <f t="shared" si="1"/>
        <v>177607.02</v>
      </c>
      <c r="E17" s="28">
        <f t="shared" si="1"/>
        <v>185340</v>
      </c>
      <c r="F17" s="8">
        <f t="shared" si="1"/>
        <v>139510</v>
      </c>
      <c r="G17" s="8">
        <f t="shared" si="1"/>
        <v>152410</v>
      </c>
      <c r="H17" s="8">
        <f>SUM(H14:H16)</f>
        <v>135000</v>
      </c>
    </row>
    <row r="18" spans="2:8" ht="15">
      <c r="B18" s="10"/>
      <c r="C18" s="10"/>
      <c r="D18" s="10"/>
      <c r="E18" s="10"/>
      <c r="F18" s="10"/>
      <c r="G18" s="10"/>
      <c r="H18" s="10"/>
    </row>
    <row r="19" spans="1:8" ht="15">
      <c r="A19" s="6" t="s">
        <v>16</v>
      </c>
      <c r="B19" s="11">
        <f aca="true" t="shared" si="2" ref="B19:H19">B12-B17</f>
        <v>1369</v>
      </c>
      <c r="C19" s="20">
        <f t="shared" si="2"/>
        <v>18475.01999999996</v>
      </c>
      <c r="D19" s="11">
        <f t="shared" si="2"/>
        <v>0</v>
      </c>
      <c r="E19" s="31">
        <f t="shared" si="2"/>
        <v>74.91000000000349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2012-10-29T10:50:50Z</cp:lastPrinted>
  <dcterms:created xsi:type="dcterms:W3CDTF">2012-08-06T08:22:07Z</dcterms:created>
  <dcterms:modified xsi:type="dcterms:W3CDTF">2012-10-30T09:22:36Z</dcterms:modified>
  <cp:category/>
  <cp:version/>
  <cp:contentType/>
  <cp:contentStatus/>
</cp:coreProperties>
</file>